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D Valuations\Results\Output_Numerix\2023\Apr\"/>
    </mc:Choice>
  </mc:AlternateContent>
  <bookViews>
    <workbookView xWindow="480" yWindow="90" windowWidth="11100" windowHeight="5450"/>
  </bookViews>
  <sheets>
    <sheet name="Master_Tuesday" sheetId="1" r:id="rId1"/>
  </sheets>
  <definedNames>
    <definedName name="_xlnm._FilterDatabase" localSheetId="0" hidden="1">Master_Tuesday!$A$1:$I$1</definedName>
  </definedNames>
  <calcPr calcId="162913" iterate="1"/>
</workbook>
</file>

<file path=xl/sharedStrings.xml><?xml version="1.0" encoding="utf-8"?>
<sst xmlns="http://schemas.openxmlformats.org/spreadsheetml/2006/main" count="25" uniqueCount="21">
  <si>
    <t>Issuer Name</t>
  </si>
  <si>
    <t>Valuation Date</t>
  </si>
  <si>
    <t>Series</t>
  </si>
  <si>
    <t>ISIN Code</t>
  </si>
  <si>
    <t>Reference Asset</t>
  </si>
  <si>
    <t>Issue Date</t>
  </si>
  <si>
    <t>Maturity Date</t>
  </si>
  <si>
    <t>Valuation per Rs 100 Face Value</t>
  </si>
  <si>
    <t>Opt</t>
  </si>
  <si>
    <t>KMIL</t>
  </si>
  <si>
    <t>INE975F07HS8</t>
  </si>
  <si>
    <t>7.26 GS 2032</t>
  </si>
  <si>
    <t>INE975F07HZ3</t>
  </si>
  <si>
    <t>Rs 10,00,000</t>
  </si>
  <si>
    <t>Rs 1,00,000</t>
  </si>
  <si>
    <t>Face Value per Debenture</t>
  </si>
  <si>
    <t>Rebate</t>
  </si>
  <si>
    <t>Optionality (Sum)</t>
  </si>
  <si>
    <t>Fixed Rebate</t>
  </si>
  <si>
    <t>Coupon</t>
  </si>
  <si>
    <t>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</si>
</sst>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5" fontId="0" fillId="0" borderId="0" xfId="0" applyNumberFormat="1"/>
    <xf numFmtId="15" fontId="0" fillId="0" borderId="0" xfId="0" applyNumberFormat="1" applyAlignment="1">
      <alignment horizontal="right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/>
  </sheetViews>
  <sheetFormatPr defaultRowHeight="14.5" x14ac:dyDescent="0.35"/>
  <cols>
    <col min="1" max="1" width="13.81640625" bestFit="1" customWidth="1"/>
    <col min="2" max="3" width="14.26953125" bestFit="1" customWidth="1"/>
    <col min="4" max="4" width="13.81640625" bestFit="1" customWidth="1"/>
    <col min="5" max="5" width="14.1796875" bestFit="1" customWidth="1"/>
    <col min="6" max="6" width="10.1796875" bestFit="1" customWidth="1"/>
    <col min="7" max="7" width="15.54296875" style="2" bestFit="1" customWidth="1"/>
    <col min="8" max="8" width="27.453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15</v>
      </c>
      <c r="I1" t="s">
        <v>7</v>
      </c>
      <c r="J1" t="s">
        <v>8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</row>
    <row r="2" spans="1:15" x14ac:dyDescent="0.35">
      <c r="A2" t="s">
        <v>9</v>
      </c>
      <c r="B2" s="1">
        <v>45044</v>
      </c>
      <c r="C2" s="3" t="s">
        <v>10</v>
      </c>
      <c r="D2" s="3" t="s">
        <v>10</v>
      </c>
      <c r="E2" t="s">
        <v>11</v>
      </c>
      <c r="F2" s="1">
        <v>44831</v>
      </c>
      <c r="G2" s="2">
        <v>45531</v>
      </c>
      <c r="H2" t="s">
        <v>13</v>
      </c>
      <c r="I2">
        <v>103.32965085394983</v>
      </c>
      <c r="J2">
        <v>-5.5865849536620936E-5</v>
      </c>
      <c r="K2">
        <v>0</v>
      </c>
      <c r="M2">
        <v>12.898714943066123</v>
      </c>
      <c r="O2">
        <v>90.430991776733237</v>
      </c>
    </row>
    <row r="3" spans="1:15" x14ac:dyDescent="0.35">
      <c r="A3" t="s">
        <v>9</v>
      </c>
      <c r="B3" s="1">
        <v>45044</v>
      </c>
      <c r="C3" s="3" t="s">
        <v>12</v>
      </c>
      <c r="D3" s="3" t="s">
        <v>12</v>
      </c>
      <c r="E3" t="s">
        <v>11</v>
      </c>
      <c r="F3" s="1">
        <v>44944</v>
      </c>
      <c r="G3" s="2">
        <v>45673</v>
      </c>
      <c r="H3" t="s">
        <v>14</v>
      </c>
      <c r="I3">
        <v>101.79202583251717</v>
      </c>
      <c r="J3">
        <v>-4.8033952406566284E-5</v>
      </c>
      <c r="K3">
        <v>0</v>
      </c>
      <c r="M3">
        <v>14.016828873006169</v>
      </c>
      <c r="O3">
        <v>87.775244993463403</v>
      </c>
    </row>
  </sheetData>
  <conditionalFormatting sqref="G1:G1048576">
    <cfRule type="cellIs" dxfId="1" priority="9" operator="equal">
      <formula>""</formula>
    </cfRule>
    <cfRule type="cellIs" dxfId="0" priority="10" operator="lessThan">
      <formula>#REF!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Master_Tuesday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Poorva Pramod Saurkar</dc:creator>
  <cp:lastModifiedBy>Urvashi Agarwal</cp:lastModifiedBy>
  <dcterms:created xsi:type="dcterms:W3CDTF">2017-06-13T06:49:23Z</dcterms:created>
  <dcterms:modified xsi:type="dcterms:W3CDTF">2023-05-04T09:30:40Z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dd0be-22e7-4731-ba12-4b11f4b54d4f_Enabled">
    <vt:lpwstr>true</vt:lpwstr>
  </property>
  <property fmtid="{D5CDD505-2E9C-101B-9397-08002B2CF9AE}" pid="3" name="MSIP_Label_f43dd0be-22e7-4731-ba12-4b11f4b54d4f_SetDate">
    <vt:lpwstr>2022-10-03T10:56:44Z</vt:lpwstr>
  </property>
  <property fmtid="{D5CDD505-2E9C-101B-9397-08002B2CF9AE}" pid="4" name="MSIP_Label_f43dd0be-22e7-4731-ba12-4b11f4b54d4f_Method">
    <vt:lpwstr>Standard</vt:lpwstr>
  </property>
  <property fmtid="{D5CDD505-2E9C-101B-9397-08002B2CF9AE}" pid="5" name="MSIP_Label_f43dd0be-22e7-4731-ba12-4b11f4b54d4f_Name">
    <vt:lpwstr>External-Confidential</vt:lpwstr>
  </property>
  <property fmtid="{D5CDD505-2E9C-101B-9397-08002B2CF9AE}" pid="6" name="MSIP_Label_f43dd0be-22e7-4731-ba12-4b11f4b54d4f_SiteId">
    <vt:lpwstr>4d8b04bf-7a7c-48a0-b6e3-38da5008297e</vt:lpwstr>
  </property>
  <property fmtid="{D5CDD505-2E9C-101B-9397-08002B2CF9AE}" pid="7" name="MSIP_Label_f43dd0be-22e7-4731-ba12-4b11f4b54d4f_ActionId">
    <vt:lpwstr>d7283e04-a5c3-4d8f-9e66-cfb2ad567754</vt:lpwstr>
  </property>
  <property fmtid="{D5CDD505-2E9C-101B-9397-08002B2CF9AE}" pid="8" name="MSIP_Label_f43dd0be-22e7-4731-ba12-4b11f4b54d4f_ContentBits">
    <vt:lpwstr>0</vt:lpwstr>
  </property>
</Properties>
</file>